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11" i="1"/>
  <c r="J20" i="1" s="1"/>
  <c r="I11" i="1"/>
  <c r="H11" i="1"/>
  <c r="G11" i="1"/>
  <c r="F11" i="1"/>
  <c r="E11" i="1"/>
  <c r="J19" i="1" l="1"/>
  <c r="I19" i="1"/>
  <c r="H19" i="1"/>
  <c r="G19" i="1"/>
  <c r="H20" i="1" s="1"/>
  <c r="F19" i="1"/>
  <c r="F20" i="1" s="1"/>
  <c r="E19" i="1"/>
  <c r="E20" i="1" s="1"/>
  <c r="G20" i="1" l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<sst xmlns="http://schemas.openxmlformats.org/spreadsheetml/2006/main" count="43" uniqueCount="40">
  <si>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</si>
  <si>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</si>
  <si>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</si>
  <si>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</si>
  <si>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</si>
  <si>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</si>
  <si>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</si>
  <si>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</si>
  <si>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</si>
  <si>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</si>
  <si>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</si>
  <si>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</si>
  <si>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</si>
  <si>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</si>
  <si>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</si>
  <si>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</si>
  <si>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</si>
  <si>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</si>
  <si>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</si>
  <si>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</si>
  <si>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</si>
  <si>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</si>
  <si>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</si>
  <si>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</si>
  <si>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</si>
  <si>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</si>
  <si>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</si>
  <si>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Хлеб пшеничный</t>
  </si>
  <si>
    <t>Хлеб ржаной</t>
  </si>
  <si>
    <t>Щи из свежей капусты</t>
  </si>
  <si>
    <t>Какао с молоком</t>
  </si>
  <si>
    <t>Каша овсяная из"Геркулеса"</t>
  </si>
  <si>
    <t>Компот из сухофруктов</t>
  </si>
  <si>
    <t>итого за обед:</t>
  </si>
  <si>
    <t>всего за день:</t>
  </si>
  <si>
    <t>итого за завтрак:</t>
  </si>
  <si>
    <t>Овощи в нарезке</t>
  </si>
  <si>
    <t>Котлета мясная</t>
  </si>
  <si>
    <t>Макароны отварные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</si>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</sst>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39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109</v>
      </c>
      <c r="D4" s="33" t="s">
        <v>31</v>
      </c>
      <c r="E4" s="15">
        <v>205</v>
      </c>
      <c r="F4" s="25">
        <v>11.21</v>
      </c>
      <c r="G4" s="15">
        <v>207.38</v>
      </c>
      <c r="H4" s="15">
        <v>6.33</v>
      </c>
      <c r="I4" s="15">
        <v>6.7</v>
      </c>
      <c r="J4" s="16">
        <v>25.49</v>
      </c>
    </row>
    <row r="5" spans="1:10" x14ac:dyDescent="0.25">
      <c r="A5" s="7"/>
      <c r="B5" s="1" t="s">
        <v>11</v>
      </c>
      <c r="C5" s="2">
        <v>269</v>
      </c>
      <c r="D5" s="34" t="s">
        <v>30</v>
      </c>
      <c r="E5" s="17">
        <v>200</v>
      </c>
      <c r="F5" s="26">
        <v>7.86</v>
      </c>
      <c r="G5" s="17">
        <v>153.91999999999999</v>
      </c>
      <c r="H5" s="17">
        <v>3.77</v>
      </c>
      <c r="I5" s="17">
        <v>3.9</v>
      </c>
      <c r="J5" s="18">
        <v>25.96</v>
      </c>
    </row>
    <row r="6" spans="1:10" x14ac:dyDescent="0.25">
      <c r="A6" s="7"/>
      <c r="B6" s="1" t="s">
        <v>22</v>
      </c>
      <c r="C6" s="2"/>
      <c r="D6" s="34" t="s">
        <v>27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28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21.98</v>
      </c>
      <c r="G11" s="19">
        <f t="shared" si="0"/>
        <v>530.69999999999993</v>
      </c>
      <c r="H11" s="19">
        <f t="shared" si="0"/>
        <v>15.38</v>
      </c>
      <c r="I11" s="19">
        <f t="shared" si="0"/>
        <v>11.399999999999999</v>
      </c>
      <c r="J11" s="20">
        <f t="shared" si="0"/>
        <v>82.25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36</v>
      </c>
      <c r="E12" s="21">
        <v>60</v>
      </c>
      <c r="F12" s="28">
        <v>2.44</v>
      </c>
      <c r="G12" s="21">
        <v>14</v>
      </c>
      <c r="H12" s="21">
        <v>1.08</v>
      </c>
      <c r="I12" s="21">
        <v>0.5</v>
      </c>
      <c r="J12" s="22">
        <v>0.53</v>
      </c>
    </row>
    <row r="13" spans="1:10" x14ac:dyDescent="0.25">
      <c r="A13" s="7"/>
      <c r="B13" s="1" t="s">
        <v>15</v>
      </c>
      <c r="C13" s="2">
        <v>63</v>
      </c>
      <c r="D13" s="34" t="s">
        <v>29</v>
      </c>
      <c r="E13" s="17">
        <v>200</v>
      </c>
      <c r="F13" s="26">
        <v>6.73</v>
      </c>
      <c r="G13" s="17">
        <v>132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16</v>
      </c>
      <c r="C14" s="2">
        <v>189</v>
      </c>
      <c r="D14" s="34" t="s">
        <v>37</v>
      </c>
      <c r="E14" s="17">
        <v>100</v>
      </c>
      <c r="F14" s="26">
        <v>53.9</v>
      </c>
      <c r="G14" s="17">
        <v>81.36</v>
      </c>
      <c r="H14" s="17">
        <v>9.33</v>
      </c>
      <c r="I14" s="17">
        <v>2.78</v>
      </c>
      <c r="J14" s="18">
        <v>4.7699999999999996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6.65</v>
      </c>
      <c r="G15" s="17">
        <v>160.44999999999999</v>
      </c>
      <c r="H15" s="17">
        <v>3.19</v>
      </c>
      <c r="I15" s="17">
        <v>6.06</v>
      </c>
      <c r="J15" s="18">
        <v>23.29</v>
      </c>
    </row>
    <row r="16" spans="1:10" x14ac:dyDescent="0.25">
      <c r="A16" s="7"/>
      <c r="B16" s="1" t="s">
        <v>18</v>
      </c>
      <c r="C16" s="2">
        <v>283</v>
      </c>
      <c r="D16" s="34" t="s">
        <v>32</v>
      </c>
      <c r="E16" s="17">
        <v>200</v>
      </c>
      <c r="F16" s="26">
        <v>6.07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33</v>
      </c>
      <c r="E19" s="30">
        <f t="shared" ref="E19:J19" si="1">SUM(E12:E18)</f>
        <v>810</v>
      </c>
      <c r="F19" s="31">
        <f t="shared" si="1"/>
        <v>78.699999999999989</v>
      </c>
      <c r="G19" s="30">
        <f t="shared" si="1"/>
        <v>671</v>
      </c>
      <c r="H19" s="30">
        <f t="shared" si="1"/>
        <v>21.11</v>
      </c>
      <c r="I19" s="30">
        <f t="shared" si="1"/>
        <v>15.199999999999998</v>
      </c>
      <c r="J19" s="32">
        <f t="shared" si="1"/>
        <v>95.789999999999992</v>
      </c>
    </row>
    <row r="20" spans="1:10" ht="15.75" thickBot="1" x14ac:dyDescent="0.3">
      <c r="A20" s="8"/>
      <c r="B20" s="9"/>
      <c r="C20" s="9"/>
      <c r="D20" s="35" t="s">
        <v>34</v>
      </c>
      <c r="E20" s="19">
        <f>E11+E19</f>
        <v>1315</v>
      </c>
      <c r="F20" s="27">
        <f>F11+F19</f>
        <v>100.67999999999999</v>
      </c>
      <c r="G20" s="19">
        <f>G11+G19</f>
        <v>1201.6999999999998</v>
      </c>
      <c r="H20" s="19">
        <f>G11+G19</f>
        <v>1201.6999999999998</v>
      </c>
      <c r="I20" s="19">
        <f>I11+I19</f>
        <v>26.599999999999994</v>
      </c>
      <c r="J20" s="20">
        <f>J11+J19</f>
        <v>178.04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J19 I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2023-10-12T23:58:05Z</cp:lastPrinted>
  <dcterms:created xsi:type="dcterms:W3CDTF">2015-06-05T18:19:34Z</dcterms:created>
  <dcterms:modified xsi:type="dcterms:W3CDTF">2024-11-26T07:06:58Z</dcterms:modified>
</cp:coreProperties>
</file>